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2024\Presupuesto\2025\"/>
    </mc:Choice>
  </mc:AlternateContent>
  <xr:revisionPtr revIDLastSave="0" documentId="13_ncr:1_{A7E3B671-FC53-4A7F-BF1E-ADBE4A3BB1A0}" xr6:coauthVersionLast="36" xr6:coauthVersionMax="36" xr10:uidLastSave="{00000000-0000-0000-0000-000000000000}"/>
  <bookViews>
    <workbookView xWindow="0" yWindow="0" windowWidth="28800" windowHeight="11505" xr2:uid="{76EC6F3E-E315-40B6-8598-8321D89E153D}"/>
  </bookViews>
  <sheets>
    <sheet name="Hoja1" sheetId="1" r:id="rId1"/>
  </sheets>
  <definedNames>
    <definedName name="_xlnm.Print_Area" localSheetId="0">Hoja1!$A$1:$O$26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M21" i="1"/>
  <c r="K21" i="1"/>
  <c r="J21" i="1"/>
  <c r="I21" i="1"/>
  <c r="H21" i="1"/>
  <c r="G21" i="1"/>
  <c r="F21" i="1"/>
  <c r="E21" i="1"/>
  <c r="D21" i="1"/>
  <c r="C21" i="1"/>
  <c r="B21" i="1"/>
  <c r="L21" i="1"/>
  <c r="O19" i="1"/>
  <c r="O18" i="1"/>
  <c r="O16" i="1"/>
  <c r="O15" i="1"/>
  <c r="O13" i="1"/>
  <c r="O11" i="1"/>
  <c r="O9" i="1"/>
  <c r="O8" i="1"/>
  <c r="O7" i="1"/>
  <c r="O6" i="1"/>
  <c r="O5" i="1"/>
  <c r="O4" i="1"/>
  <c r="O21" i="1" l="1"/>
  <c r="O20" i="1"/>
</calcChain>
</file>

<file path=xl/sharedStrings.xml><?xml version="1.0" encoding="utf-8"?>
<sst xmlns="http://schemas.openxmlformats.org/spreadsheetml/2006/main" count="49" uniqueCount="48">
  <si>
    <t>Estructura</t>
  </si>
  <si>
    <t>E 48499001</t>
  </si>
  <si>
    <t>E 48401006</t>
  </si>
  <si>
    <t>E 48401007</t>
  </si>
  <si>
    <t>E 48401016</t>
  </si>
  <si>
    <t>E 48401017</t>
  </si>
  <si>
    <t>E 48401025</t>
  </si>
  <si>
    <t>E 48401022</t>
  </si>
  <si>
    <t>E48401024</t>
  </si>
  <si>
    <t>E 48401023</t>
  </si>
  <si>
    <t>E48403005</t>
  </si>
  <si>
    <t>E 48401027</t>
  </si>
  <si>
    <t>TOTAL</t>
  </si>
  <si>
    <t>Nombre</t>
  </si>
  <si>
    <t>Remuneraciones y prestaciones del DTPD</t>
  </si>
  <si>
    <t>Operación del DTPD</t>
  </si>
  <si>
    <t>Desarrollo departamental</t>
  </si>
  <si>
    <t>Proyecto de Investigación Departamental</t>
  </si>
  <si>
    <t>Desafíos para la Didáctica de la Educación Superior del Diseño en México</t>
  </si>
  <si>
    <t>Las Racionalidades del Diseño</t>
  </si>
  <si>
    <t>Sostenibilidad y circularidad - Retos y oportunidades para el sector forestal ante el cambio climático (FORSCIRC)</t>
  </si>
  <si>
    <t>Geometría en Movimiento 4</t>
  </si>
  <si>
    <t>1330101 Tiempo extra</t>
  </si>
  <si>
    <t>2110101 Papelería y Artículos oficina</t>
  </si>
  <si>
    <t>2120101 Impresión (tóner)</t>
  </si>
  <si>
    <t>2210401 Comida en la UAM</t>
  </si>
  <si>
    <t>2160101 Limpieza</t>
  </si>
  <si>
    <t>2230101 Utensilios para alimentos</t>
  </si>
  <si>
    <t>2460101 Material Eléctrico y electrónico (cables)</t>
  </si>
  <si>
    <t>3270101 software</t>
  </si>
  <si>
    <t>3330101 Serv prof inf (contrato)</t>
  </si>
  <si>
    <t>3340101 Servicios profesionales personas físcas (impartición de cursos)</t>
  </si>
  <si>
    <t>3710401 Vuelos nacionales</t>
  </si>
  <si>
    <t>3710601 Vuelos internacionales</t>
  </si>
  <si>
    <t>3720601  Transportación terrestre internacional profesores UAM</t>
  </si>
  <si>
    <t>3750401 Viáticos nacionales profesores UAM</t>
  </si>
  <si>
    <t>3760201 Viáticos extranjero profesores UAM</t>
  </si>
  <si>
    <t>3830101 Colaboración eventos/cuotas</t>
  </si>
  <si>
    <t>Porcentaje</t>
  </si>
  <si>
    <t>2550101 FILAMENTO</t>
  </si>
  <si>
    <t>Presupuesto 2025 Departamento de Teoría y Procesos del Diseño</t>
  </si>
  <si>
    <t>E48101021</t>
  </si>
  <si>
    <t>Agencia, diseño y arte digitalesen los entornos sociotécnicos. Sobre el impacto en la inteligencia</t>
  </si>
  <si>
    <t>El Diseño ante el Cambio Climático: Divulgación, Normatividad e Información Climatológico</t>
  </si>
  <si>
    <t xml:space="preserve">
Abordaje Transdisciplinario de la Epidemia de Mesotelioma Maligno Pleural por exposición al asbesto en la comunidad de San Pedro Barrientos</t>
  </si>
  <si>
    <t>Modelado de un previsible caso cero para el Diseño Moderno desde una consideración ontológica.</t>
  </si>
  <si>
    <t>E 48401029</t>
  </si>
  <si>
    <t>Bloque 2 2025 DTPD Operación Departamental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</si>
</sst>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57DB1"/>
        <bgColor indexed="64"/>
      </patternFill>
    </fill>
    <fill>
      <patternFill patternType="solid">
        <fgColor rgb="FFC3B6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DC3DB"/>
        <bgColor indexed="64"/>
      </patternFill>
    </fill>
    <fill>
      <patternFill patternType="solid">
        <fgColor rgb="FFAC99C3"/>
        <bgColor indexed="64"/>
      </patternFill>
    </fill>
    <fill>
      <patternFill patternType="solid">
        <fgColor rgb="FF7030A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4" fontId="2" fillId="0" borderId="0" xfId="0" applyNumberFormat="1" applyFont="1"/>
    <xf numFmtId="43" fontId="4" fillId="6" borderId="6" xfId="0" applyNumberFormat="1" applyFont="1" applyFill="1" applyBorder="1" applyAlignment="1">
      <alignment horizontal="center" vertical="center"/>
    </xf>
    <xf numFmtId="10" fontId="5" fillId="0" borderId="12" xfId="0" applyNumberFormat="1" applyFont="1" applyBorder="1"/>
    <xf numFmtId="10" fontId="5" fillId="0" borderId="6" xfId="0" applyNumberFormat="1" applyFont="1" applyBorder="1"/>
    <xf numFmtId="10" fontId="5" fillId="0" borderId="13" xfId="0" applyNumberFormat="1" applyFont="1" applyBorder="1"/>
    <xf numFmtId="10" fontId="5" fillId="0" borderId="14" xfId="0" applyNumberFormat="1" applyFont="1" applyBorder="1"/>
    <xf numFmtId="9" fontId="5" fillId="0" borderId="14" xfId="0" applyNumberFormat="1" applyFont="1" applyBorder="1"/>
    <xf numFmtId="0" fontId="3" fillId="0" borderId="0" xfId="0" applyFont="1" applyFill="1" applyBorder="1" applyAlignment="1">
      <alignment horizontal="center"/>
    </xf>
    <xf numFmtId="44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44" fontId="6" fillId="7" borderId="15" xfId="1" applyFont="1" applyFill="1" applyBorder="1"/>
    <xf numFmtId="9" fontId="3" fillId="0" borderId="0" xfId="2" applyFont="1" applyFill="1" applyBorder="1" applyAlignment="1">
      <alignment horizontal="center"/>
    </xf>
    <xf numFmtId="8" fontId="2" fillId="0" borderId="0" xfId="0" applyNumberFormat="1" applyFont="1" applyFill="1" applyBorder="1"/>
    <xf numFmtId="164" fontId="2" fillId="0" borderId="0" xfId="0" applyNumberFormat="1" applyFont="1"/>
    <xf numFmtId="44" fontId="6" fillId="7" borderId="16" xfId="1" applyFont="1" applyFill="1" applyBorder="1"/>
    <xf numFmtId="44" fontId="6" fillId="7" borderId="17" xfId="1" applyFont="1" applyFill="1" applyBorder="1"/>
    <xf numFmtId="44" fontId="2" fillId="0" borderId="0" xfId="1" applyFont="1"/>
    <xf numFmtId="164" fontId="3" fillId="0" borderId="0" xfId="0" applyNumberFormat="1" applyFont="1"/>
    <xf numFmtId="9" fontId="6" fillId="7" borderId="18" xfId="0" applyNumberFormat="1" applyFont="1" applyFill="1" applyBorder="1"/>
    <xf numFmtId="9" fontId="6" fillId="7" borderId="19" xfId="0" applyNumberFormat="1" applyFont="1" applyFill="1" applyBorder="1"/>
    <xf numFmtId="9" fontId="6" fillId="7" borderId="20" xfId="0" applyNumberFormat="1" applyFont="1" applyFill="1" applyBorder="1"/>
    <xf numFmtId="0" fontId="3" fillId="0" borderId="0" xfId="0" applyFont="1" applyBorder="1"/>
    <xf numFmtId="0" fontId="7" fillId="2" borderId="1" xfId="0" applyFont="1" applyFill="1" applyBorder="1"/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justify"/>
    </xf>
    <xf numFmtId="0" fontId="8" fillId="2" borderId="2" xfId="0" applyFont="1" applyFill="1" applyBorder="1" applyAlignment="1">
      <alignment horizontal="center" vertical="justify" wrapText="1"/>
    </xf>
    <xf numFmtId="0" fontId="8" fillId="2" borderId="1" xfId="0" applyFont="1" applyFill="1" applyBorder="1" applyAlignment="1">
      <alignment horizontal="center" vertical="justify"/>
    </xf>
    <xf numFmtId="43" fontId="9" fillId="3" borderId="6" xfId="0" applyNumberFormat="1" applyFont="1" applyFill="1" applyBorder="1" applyAlignment="1">
      <alignment vertical="center" wrapText="1"/>
    </xf>
    <xf numFmtId="164" fontId="10" fillId="4" borderId="7" xfId="1" applyNumberFormat="1" applyFont="1" applyFill="1" applyBorder="1" applyAlignment="1">
      <alignment horizontal="center" vertical="center" wrapText="1"/>
    </xf>
    <xf numFmtId="164" fontId="9" fillId="4" borderId="8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21" xfId="0" applyFont="1" applyFill="1" applyBorder="1"/>
    <xf numFmtId="44" fontId="8" fillId="0" borderId="8" xfId="1" applyFont="1" applyFill="1" applyBorder="1" applyAlignment="1">
      <alignment vertical="center"/>
    </xf>
    <xf numFmtId="44" fontId="8" fillId="0" borderId="9" xfId="1" applyFont="1" applyFill="1" applyBorder="1" applyAlignment="1">
      <alignment vertical="center"/>
    </xf>
    <xf numFmtId="164" fontId="9" fillId="5" borderId="8" xfId="1" applyNumberFormat="1" applyFont="1" applyFill="1" applyBorder="1" applyAlignment="1">
      <alignment horizontal="center" vertical="center"/>
    </xf>
    <xf numFmtId="43" fontId="9" fillId="3" borderId="1" xfId="0" applyNumberFormat="1" applyFont="1" applyFill="1" applyBorder="1" applyAlignment="1">
      <alignment vertical="center" wrapText="1"/>
    </xf>
    <xf numFmtId="164" fontId="10" fillId="4" borderId="10" xfId="1" applyNumberFormat="1" applyFont="1" applyFill="1" applyBorder="1" applyAlignment="1">
      <alignment horizontal="center" vertical="center" wrapText="1"/>
    </xf>
    <xf numFmtId="164" fontId="10" fillId="4" borderId="11" xfId="1" applyNumberFormat="1" applyFont="1" applyFill="1" applyBorder="1" applyAlignment="1">
      <alignment horizontal="center" vertical="center" wrapText="1"/>
    </xf>
    <xf numFmtId="44" fontId="7" fillId="0" borderId="11" xfId="1" applyFont="1" applyFill="1" applyBorder="1"/>
    <xf numFmtId="0" fontId="7" fillId="0" borderId="11" xfId="0" applyFont="1" applyFill="1" applyBorder="1"/>
    <xf numFmtId="164" fontId="9" fillId="5" borderId="11" xfId="1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/>
    </xf>
    <xf numFmtId="0" fontId="9" fillId="3" borderId="1" xfId="0" applyNumberFormat="1" applyFont="1" applyFill="1" applyBorder="1" applyAlignment="1">
      <alignment horizontal="left" vertical="center" wrapText="1"/>
    </xf>
    <xf numFmtId="44" fontId="7" fillId="0" borderId="8" xfId="1" applyFont="1" applyFill="1" applyBorder="1" applyAlignment="1">
      <alignment horizontal="center" vertical="center"/>
    </xf>
    <xf numFmtId="44" fontId="7" fillId="0" borderId="8" xfId="1" applyFont="1" applyFill="1" applyBorder="1" applyAlignment="1">
      <alignment vertical="center"/>
    </xf>
    <xf numFmtId="164" fontId="9" fillId="5" borderId="10" xfId="1" applyNumberFormat="1" applyFont="1" applyFill="1" applyBorder="1" applyAlignment="1">
      <alignment horizontal="center" vertical="center"/>
    </xf>
    <xf numFmtId="43" fontId="9" fillId="6" borderId="1" xfId="0" applyNumberFormat="1" applyFont="1" applyFill="1" applyBorder="1" applyAlignment="1">
      <alignment horizontal="center" vertical="center"/>
    </xf>
    <xf numFmtId="164" fontId="9" fillId="6" borderId="1" xfId="1" applyNumberFormat="1" applyFont="1" applyFill="1" applyBorder="1" applyAlignment="1">
      <alignment horizontal="center" vertical="center" wrapText="1"/>
    </xf>
    <xf numFmtId="164" fontId="9" fillId="6" borderId="2" xfId="1" applyNumberFormat="1" applyFont="1" applyFill="1" applyBorder="1" applyAlignment="1">
      <alignment horizontal="center" vertical="center" wrapText="1"/>
    </xf>
    <xf numFmtId="44" fontId="9" fillId="6" borderId="1" xfId="1" applyFont="1" applyFill="1" applyBorder="1" applyAlignment="1">
      <alignment horizontal="center" vertical="center" wrapText="1"/>
    </xf>
    <xf numFmtId="164" fontId="9" fillId="6" borderId="1" xfId="1" applyNumberFormat="1" applyFont="1" applyFill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94CB0-21FA-442A-8494-498EFD217BFC}">
  <sheetPr>
    <pageSetUpPr fitToPage="1"/>
  </sheetPr>
  <dimension ref="A1:P38"/>
  <sheetViews>
    <sheetView tabSelected="1" topLeftCell="A13" zoomScale="55" zoomScaleNormal="55" workbookViewId="0">
      <selection activeCell="D5" sqref="D5"/>
    </sheetView>
  </sheetViews>
  <sheetFormatPr baseColWidth="10" defaultRowHeight="18.75" x14ac:dyDescent="0.3"/>
  <cols>
    <col min="1" max="1" width="21.140625" style="1" customWidth="1"/>
    <col min="2" max="2" width="25.85546875" style="1" customWidth="1"/>
    <col min="3" max="3" width="20.42578125" style="1" customWidth="1"/>
    <col min="4" max="4" width="24.140625" style="1" customWidth="1"/>
    <col min="5" max="5" width="25.140625" style="1" customWidth="1"/>
    <col min="6" max="6" width="40" style="1" customWidth="1"/>
    <col min="7" max="7" width="41" style="1" customWidth="1"/>
    <col min="8" max="8" width="28" style="1" customWidth="1"/>
    <col min="9" max="9" width="32.42578125" style="1" customWidth="1"/>
    <col min="10" max="10" width="34.85546875" style="1" customWidth="1"/>
    <col min="11" max="11" width="38.28515625" style="1" customWidth="1"/>
    <col min="12" max="12" width="48.28515625" style="1" customWidth="1"/>
    <col min="13" max="13" width="34.28515625" style="1" customWidth="1"/>
    <col min="14" max="14" width="28.42578125" style="1" customWidth="1"/>
    <col min="15" max="15" width="22" style="1" customWidth="1"/>
    <col min="16" max="16" width="12.5703125" style="1" customWidth="1"/>
    <col min="17" max="16384" width="11.42578125" style="1"/>
  </cols>
  <sheetData>
    <row r="1" spans="1:16" ht="24" thickBot="1" x14ac:dyDescent="0.4">
      <c r="A1" s="24"/>
      <c r="B1" s="25" t="s">
        <v>40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</row>
    <row r="2" spans="1:16" ht="24" thickBot="1" x14ac:dyDescent="0.4">
      <c r="A2" s="28" t="s">
        <v>0</v>
      </c>
      <c r="B2" s="29" t="s">
        <v>1</v>
      </c>
      <c r="C2" s="30" t="s">
        <v>2</v>
      </c>
      <c r="D2" s="30" t="s">
        <v>41</v>
      </c>
      <c r="E2" s="31" t="s">
        <v>3</v>
      </c>
      <c r="F2" s="31" t="s">
        <v>4</v>
      </c>
      <c r="G2" s="30" t="s">
        <v>5</v>
      </c>
      <c r="H2" s="31" t="s">
        <v>6</v>
      </c>
      <c r="I2" s="30" t="s">
        <v>7</v>
      </c>
      <c r="J2" s="31" t="s">
        <v>8</v>
      </c>
      <c r="K2" s="30" t="s">
        <v>9</v>
      </c>
      <c r="L2" s="31" t="s">
        <v>10</v>
      </c>
      <c r="M2" s="30" t="s">
        <v>46</v>
      </c>
      <c r="N2" s="30" t="s">
        <v>11</v>
      </c>
      <c r="O2" s="32" t="s">
        <v>12</v>
      </c>
    </row>
    <row r="3" spans="1:16" ht="118.5" customHeight="1" thickBot="1" x14ac:dyDescent="0.35">
      <c r="A3" s="29" t="s">
        <v>13</v>
      </c>
      <c r="B3" s="33" t="s">
        <v>14</v>
      </c>
      <c r="C3" s="33" t="s">
        <v>15</v>
      </c>
      <c r="D3" s="33" t="s">
        <v>47</v>
      </c>
      <c r="E3" s="33" t="s">
        <v>16</v>
      </c>
      <c r="F3" s="33" t="s">
        <v>17</v>
      </c>
      <c r="G3" s="33" t="s">
        <v>18</v>
      </c>
      <c r="H3" s="33" t="s">
        <v>19</v>
      </c>
      <c r="I3" s="33" t="s">
        <v>43</v>
      </c>
      <c r="J3" s="33" t="s">
        <v>20</v>
      </c>
      <c r="K3" s="34" t="s">
        <v>44</v>
      </c>
      <c r="L3" s="33" t="s">
        <v>45</v>
      </c>
      <c r="M3" s="33" t="s">
        <v>42</v>
      </c>
      <c r="N3" s="33" t="s">
        <v>21</v>
      </c>
      <c r="O3" s="35"/>
    </row>
    <row r="4" spans="1:16" ht="47.25" thickBot="1" x14ac:dyDescent="0.4">
      <c r="A4" s="36" t="s">
        <v>22</v>
      </c>
      <c r="B4" s="37">
        <v>15000</v>
      </c>
      <c r="C4" s="38"/>
      <c r="D4" s="38"/>
      <c r="E4" s="38"/>
      <c r="F4" s="38"/>
      <c r="G4" s="39"/>
      <c r="H4" s="40"/>
      <c r="I4" s="41"/>
      <c r="J4" s="41"/>
      <c r="K4" s="41"/>
      <c r="L4" s="41"/>
      <c r="M4" s="41"/>
      <c r="N4" s="42"/>
      <c r="O4" s="43">
        <f t="shared" ref="O4:O9" si="0">SUM(B4:N4)</f>
        <v>15000</v>
      </c>
      <c r="P4" s="2"/>
    </row>
    <row r="5" spans="1:16" ht="93.75" thickBot="1" x14ac:dyDescent="0.4">
      <c r="A5" s="44" t="s">
        <v>23</v>
      </c>
      <c r="B5" s="45"/>
      <c r="C5" s="46">
        <v>15000</v>
      </c>
      <c r="D5" s="46"/>
      <c r="E5" s="46"/>
      <c r="F5" s="46"/>
      <c r="G5" s="47"/>
      <c r="H5" s="47"/>
      <c r="I5" s="48"/>
      <c r="J5" s="47"/>
      <c r="K5" s="48"/>
      <c r="L5" s="48"/>
      <c r="M5" s="47"/>
      <c r="N5" s="48"/>
      <c r="O5" s="49">
        <f t="shared" si="0"/>
        <v>15000</v>
      </c>
    </row>
    <row r="6" spans="1:16" ht="70.5" thickBot="1" x14ac:dyDescent="0.4">
      <c r="A6" s="44" t="s">
        <v>24</v>
      </c>
      <c r="B6" s="45"/>
      <c r="C6" s="46">
        <v>25000</v>
      </c>
      <c r="D6" s="46"/>
      <c r="E6" s="46"/>
      <c r="F6" s="50"/>
      <c r="G6" s="47"/>
      <c r="H6" s="47"/>
      <c r="I6" s="48"/>
      <c r="J6" s="47"/>
      <c r="K6" s="48"/>
      <c r="L6" s="48"/>
      <c r="M6" s="47"/>
      <c r="N6" s="48"/>
      <c r="O6" s="49">
        <f t="shared" si="0"/>
        <v>25000</v>
      </c>
    </row>
    <row r="7" spans="1:16" ht="70.5" thickBot="1" x14ac:dyDescent="0.4">
      <c r="A7" s="44" t="s">
        <v>25</v>
      </c>
      <c r="B7" s="45"/>
      <c r="C7" s="46"/>
      <c r="D7" s="46"/>
      <c r="E7" s="46">
        <v>35000</v>
      </c>
      <c r="F7" s="46"/>
      <c r="G7" s="47"/>
      <c r="H7" s="47"/>
      <c r="I7" s="48"/>
      <c r="J7" s="47"/>
      <c r="K7" s="48"/>
      <c r="L7" s="48"/>
      <c r="M7" s="47"/>
      <c r="N7" s="48"/>
      <c r="O7" s="49">
        <f t="shared" si="0"/>
        <v>35000</v>
      </c>
    </row>
    <row r="8" spans="1:16" ht="47.25" thickBot="1" x14ac:dyDescent="0.4">
      <c r="A8" s="44" t="s">
        <v>26</v>
      </c>
      <c r="B8" s="45"/>
      <c r="C8" s="46">
        <v>3000</v>
      </c>
      <c r="D8" s="46"/>
      <c r="E8" s="46"/>
      <c r="F8" s="46"/>
      <c r="G8" s="47"/>
      <c r="H8" s="47"/>
      <c r="I8" s="48"/>
      <c r="J8" s="47"/>
      <c r="K8" s="48"/>
      <c r="L8" s="48"/>
      <c r="M8" s="47"/>
      <c r="N8" s="48"/>
      <c r="O8" s="49">
        <f t="shared" si="0"/>
        <v>3000</v>
      </c>
    </row>
    <row r="9" spans="1:16" ht="93.75" thickBot="1" x14ac:dyDescent="0.4">
      <c r="A9" s="44" t="s">
        <v>27</v>
      </c>
      <c r="B9" s="45"/>
      <c r="C9" s="46">
        <v>5000</v>
      </c>
      <c r="D9" s="46"/>
      <c r="E9" s="46"/>
      <c r="F9" s="46"/>
      <c r="G9" s="47"/>
      <c r="H9" s="47"/>
      <c r="I9" s="48"/>
      <c r="J9" s="47"/>
      <c r="K9" s="48"/>
      <c r="L9" s="48"/>
      <c r="M9" s="47"/>
      <c r="N9" s="48"/>
      <c r="O9" s="49">
        <f t="shared" si="0"/>
        <v>5000</v>
      </c>
    </row>
    <row r="10" spans="1:16" ht="47.25" thickBot="1" x14ac:dyDescent="0.4">
      <c r="A10" s="44" t="s">
        <v>39</v>
      </c>
      <c r="B10" s="45"/>
      <c r="C10" s="46"/>
      <c r="D10" s="46"/>
      <c r="E10" s="46"/>
      <c r="F10" s="46"/>
      <c r="G10" s="47"/>
      <c r="H10" s="47"/>
      <c r="I10" s="48"/>
      <c r="J10" s="47"/>
      <c r="K10" s="48"/>
      <c r="L10" s="48"/>
      <c r="M10" s="47"/>
      <c r="N10" s="47">
        <v>15000</v>
      </c>
      <c r="O10" s="49"/>
    </row>
    <row r="11" spans="1:16" ht="117" thickBot="1" x14ac:dyDescent="0.4">
      <c r="A11" s="51" t="s">
        <v>28</v>
      </c>
      <c r="B11" s="45"/>
      <c r="C11" s="46">
        <v>5000</v>
      </c>
      <c r="D11" s="46"/>
      <c r="E11" s="46"/>
      <c r="F11" s="46"/>
      <c r="G11" s="47"/>
      <c r="H11" s="47"/>
      <c r="I11" s="48"/>
      <c r="J11" s="47">
        <v>30000</v>
      </c>
      <c r="K11" s="48"/>
      <c r="L11" s="48"/>
      <c r="M11" s="47"/>
      <c r="N11" s="47">
        <v>22000</v>
      </c>
      <c r="O11" s="49">
        <f>SUM(B11:N11)</f>
        <v>57000</v>
      </c>
    </row>
    <row r="12" spans="1:16" ht="47.25" thickBot="1" x14ac:dyDescent="0.4">
      <c r="A12" s="44" t="s">
        <v>29</v>
      </c>
      <c r="B12" s="45"/>
      <c r="C12" s="46"/>
      <c r="D12" s="46"/>
      <c r="E12" s="46"/>
      <c r="F12" s="46"/>
      <c r="G12" s="47"/>
      <c r="H12" s="47"/>
      <c r="I12" s="47"/>
      <c r="J12" s="47"/>
      <c r="K12" s="47"/>
      <c r="L12" s="47"/>
      <c r="M12" s="47">
        <v>5000</v>
      </c>
      <c r="N12" s="47"/>
      <c r="O12" s="49"/>
    </row>
    <row r="13" spans="1:16" ht="70.5" thickBot="1" x14ac:dyDescent="0.4">
      <c r="A13" s="44" t="s">
        <v>30</v>
      </c>
      <c r="B13" s="45"/>
      <c r="C13" s="46"/>
      <c r="D13" s="46"/>
      <c r="E13" s="46">
        <v>45000</v>
      </c>
      <c r="F13" s="46"/>
      <c r="G13" s="47"/>
      <c r="H13" s="47"/>
      <c r="I13" s="47"/>
      <c r="J13" s="47"/>
      <c r="K13" s="47"/>
      <c r="L13" s="47"/>
      <c r="M13" s="47"/>
      <c r="N13" s="47"/>
      <c r="O13" s="49">
        <f>SUM(B13:N13)</f>
        <v>45000</v>
      </c>
    </row>
    <row r="14" spans="1:16" ht="163.5" thickBot="1" x14ac:dyDescent="0.4">
      <c r="A14" s="44" t="s">
        <v>31</v>
      </c>
      <c r="B14" s="45"/>
      <c r="C14" s="46"/>
      <c r="D14" s="46"/>
      <c r="E14" s="46"/>
      <c r="F14" s="46"/>
      <c r="G14" s="47"/>
      <c r="H14" s="47"/>
      <c r="I14" s="47"/>
      <c r="J14" s="47"/>
      <c r="K14" s="47"/>
      <c r="L14" s="47"/>
      <c r="M14" s="47"/>
      <c r="N14" s="47">
        <v>13000</v>
      </c>
      <c r="O14" s="49"/>
    </row>
    <row r="15" spans="1:16" ht="69.75" customHeight="1" thickBot="1" x14ac:dyDescent="0.4">
      <c r="A15" s="44" t="s">
        <v>32</v>
      </c>
      <c r="B15" s="45"/>
      <c r="C15" s="46"/>
      <c r="D15" s="46"/>
      <c r="E15" s="46"/>
      <c r="F15" s="46">
        <v>20000</v>
      </c>
      <c r="G15" s="47"/>
      <c r="H15" s="47"/>
      <c r="I15" s="47"/>
      <c r="J15" s="47"/>
      <c r="K15" s="47"/>
      <c r="L15" s="47">
        <v>6000</v>
      </c>
      <c r="M15" s="47"/>
      <c r="N15" s="47"/>
      <c r="O15" s="49">
        <f>SUM(F15:N15)</f>
        <v>26000</v>
      </c>
    </row>
    <row r="16" spans="1:16" ht="66.75" customHeight="1" thickBot="1" x14ac:dyDescent="0.4">
      <c r="A16" s="44" t="s">
        <v>33</v>
      </c>
      <c r="B16" s="45"/>
      <c r="C16" s="46"/>
      <c r="D16" s="46"/>
      <c r="E16" s="46"/>
      <c r="F16" s="46">
        <v>30000</v>
      </c>
      <c r="G16" s="47"/>
      <c r="H16" s="47"/>
      <c r="I16" s="47">
        <v>40000</v>
      </c>
      <c r="J16" s="47"/>
      <c r="K16" s="47"/>
      <c r="L16" s="47">
        <v>40000</v>
      </c>
      <c r="M16" s="47"/>
      <c r="N16" s="47"/>
      <c r="O16" s="49">
        <f>SUM(F16:N16)</f>
        <v>110000</v>
      </c>
    </row>
    <row r="17" spans="1:15" ht="140.25" thickBot="1" x14ac:dyDescent="0.4">
      <c r="A17" s="44" t="s">
        <v>34</v>
      </c>
      <c r="B17" s="45"/>
      <c r="C17" s="46"/>
      <c r="D17" s="46"/>
      <c r="E17" s="46"/>
      <c r="F17" s="46"/>
      <c r="G17" s="47"/>
      <c r="H17" s="47"/>
      <c r="I17" s="47"/>
      <c r="J17" s="47"/>
      <c r="K17" s="47">
        <v>20000</v>
      </c>
      <c r="L17" s="47"/>
      <c r="M17" s="47">
        <v>15000</v>
      </c>
      <c r="N17" s="47"/>
      <c r="O17" s="49"/>
    </row>
    <row r="18" spans="1:15" ht="117" thickBot="1" x14ac:dyDescent="0.4">
      <c r="A18" s="44" t="s">
        <v>35</v>
      </c>
      <c r="B18" s="45"/>
      <c r="C18" s="46"/>
      <c r="D18" s="46"/>
      <c r="E18" s="46"/>
      <c r="F18" s="46">
        <v>15000</v>
      </c>
      <c r="G18" s="47"/>
      <c r="H18" s="47"/>
      <c r="I18" s="47"/>
      <c r="J18" s="47">
        <v>20000</v>
      </c>
      <c r="K18" s="47"/>
      <c r="L18" s="47">
        <v>8000</v>
      </c>
      <c r="M18" s="47"/>
      <c r="N18" s="47"/>
      <c r="O18" s="49">
        <f>SUM(E18:N18)</f>
        <v>43000</v>
      </c>
    </row>
    <row r="19" spans="1:15" ht="117" thickBot="1" x14ac:dyDescent="0.4">
      <c r="A19" s="44" t="s">
        <v>36</v>
      </c>
      <c r="B19" s="45"/>
      <c r="C19" s="46"/>
      <c r="D19" s="46"/>
      <c r="E19" s="46"/>
      <c r="F19" s="46">
        <v>15000</v>
      </c>
      <c r="G19" s="47"/>
      <c r="H19" s="47"/>
      <c r="I19" s="47">
        <v>10000</v>
      </c>
      <c r="J19" s="47">
        <v>30000</v>
      </c>
      <c r="K19" s="47"/>
      <c r="L19" s="47">
        <v>10000</v>
      </c>
      <c r="M19" s="47">
        <v>10000</v>
      </c>
      <c r="N19" s="47"/>
      <c r="O19" s="49">
        <f>SUM(E19:N19)</f>
        <v>75000</v>
      </c>
    </row>
    <row r="20" spans="1:15" ht="93.75" thickBot="1" x14ac:dyDescent="0.4">
      <c r="A20" s="44" t="s">
        <v>37</v>
      </c>
      <c r="B20" s="45"/>
      <c r="C20" s="46"/>
      <c r="D20" s="46">
        <v>183400</v>
      </c>
      <c r="E20" s="46">
        <v>75600</v>
      </c>
      <c r="F20" s="46"/>
      <c r="G20" s="52">
        <v>30000</v>
      </c>
      <c r="H20" s="53">
        <v>30000</v>
      </c>
      <c r="I20" s="47">
        <v>10000</v>
      </c>
      <c r="J20" s="47">
        <v>10000</v>
      </c>
      <c r="K20" s="47">
        <v>10000</v>
      </c>
      <c r="L20" s="47">
        <v>26000</v>
      </c>
      <c r="M20" s="47"/>
      <c r="N20" s="47">
        <v>20000</v>
      </c>
      <c r="O20" s="54">
        <f>SUM(E20:N20)</f>
        <v>211600</v>
      </c>
    </row>
    <row r="21" spans="1:15" ht="24" thickBot="1" x14ac:dyDescent="0.35">
      <c r="A21" s="55" t="s">
        <v>12</v>
      </c>
      <c r="B21" s="56">
        <f>SUM(B4:B20)</f>
        <v>15000</v>
      </c>
      <c r="C21" s="56">
        <f>SUM(C4:C20)</f>
        <v>53000</v>
      </c>
      <c r="D21" s="56">
        <f>SUM(D4:D20)</f>
        <v>183400</v>
      </c>
      <c r="E21" s="56">
        <f>SUM(E5:E20)</f>
        <v>155600</v>
      </c>
      <c r="F21" s="56">
        <f>SUM(F5:F20)</f>
        <v>80000</v>
      </c>
      <c r="G21" s="56">
        <f>SUM(G5:G20)</f>
        <v>30000</v>
      </c>
      <c r="H21" s="56">
        <f>SUM(H5:H20)</f>
        <v>30000</v>
      </c>
      <c r="I21" s="56">
        <f t="shared" ref="I21:N21" si="1">SUM(I4:I20)</f>
        <v>60000</v>
      </c>
      <c r="J21" s="56">
        <f t="shared" si="1"/>
        <v>90000</v>
      </c>
      <c r="K21" s="56">
        <f t="shared" si="1"/>
        <v>30000</v>
      </c>
      <c r="L21" s="57">
        <f t="shared" si="1"/>
        <v>90000</v>
      </c>
      <c r="M21" s="58">
        <f t="shared" si="1"/>
        <v>30000</v>
      </c>
      <c r="N21" s="56">
        <f t="shared" si="1"/>
        <v>70000</v>
      </c>
      <c r="O21" s="59">
        <f>SUM(B21:N21)</f>
        <v>917000</v>
      </c>
    </row>
    <row r="22" spans="1:15" ht="19.5" hidden="1" thickBot="1" x14ac:dyDescent="0.35">
      <c r="A22" s="3" t="s">
        <v>38</v>
      </c>
      <c r="B22" s="4"/>
      <c r="C22" s="5"/>
      <c r="D22" s="6"/>
      <c r="E22" s="5"/>
      <c r="F22" s="5"/>
      <c r="G22" s="6"/>
      <c r="H22" s="5"/>
      <c r="I22" s="6"/>
      <c r="J22" s="6"/>
      <c r="K22" s="5"/>
      <c r="L22" s="6"/>
      <c r="M22" s="5"/>
      <c r="N22" s="7"/>
      <c r="O22" s="8"/>
    </row>
    <row r="23" spans="1:15" ht="19.5" thickBot="1" x14ac:dyDescent="0.35">
      <c r="F23" s="9"/>
      <c r="G23" s="10"/>
      <c r="H23" s="11"/>
    </row>
    <row r="24" spans="1:15" x14ac:dyDescent="0.3">
      <c r="D24" s="12">
        <v>917000</v>
      </c>
      <c r="E24" s="20">
        <v>1</v>
      </c>
      <c r="F24" s="23"/>
      <c r="G24" s="13"/>
      <c r="H24" s="14"/>
      <c r="J24" s="15"/>
    </row>
    <row r="25" spans="1:15" x14ac:dyDescent="0.3">
      <c r="D25" s="16">
        <v>733600</v>
      </c>
      <c r="E25" s="21">
        <v>0.8</v>
      </c>
      <c r="F25" s="23"/>
      <c r="G25" s="11"/>
      <c r="H25" s="11"/>
    </row>
    <row r="26" spans="1:15" ht="19.5" thickBot="1" x14ac:dyDescent="0.35">
      <c r="D26" s="17">
        <v>183400</v>
      </c>
      <c r="E26" s="22">
        <v>0.2</v>
      </c>
      <c r="F26" s="23"/>
      <c r="G26" s="11"/>
      <c r="H26" s="11"/>
    </row>
    <row r="27" spans="1:15" x14ac:dyDescent="0.3">
      <c r="F27" s="23"/>
      <c r="G27" s="11"/>
      <c r="H27" s="11"/>
      <c r="J27" s="18"/>
    </row>
    <row r="28" spans="1:15" x14ac:dyDescent="0.3">
      <c r="F28" s="23"/>
      <c r="G28" s="18"/>
      <c r="J28" s="18"/>
    </row>
    <row r="29" spans="1:15" x14ac:dyDescent="0.3">
      <c r="F29" s="23"/>
      <c r="G29" s="18"/>
      <c r="J29" s="18"/>
    </row>
    <row r="30" spans="1:15" x14ac:dyDescent="0.3">
      <c r="F30" s="23"/>
      <c r="G30" s="18"/>
      <c r="J30" s="18"/>
    </row>
    <row r="31" spans="1:15" x14ac:dyDescent="0.3">
      <c r="G31" s="18"/>
      <c r="J31" s="18"/>
    </row>
    <row r="32" spans="1:15" x14ac:dyDescent="0.3">
      <c r="C32" s="15"/>
      <c r="G32" s="18"/>
    </row>
    <row r="33" spans="3:7" x14ac:dyDescent="0.3">
      <c r="C33" s="19"/>
      <c r="G33" s="18"/>
    </row>
    <row r="34" spans="3:7" x14ac:dyDescent="0.3">
      <c r="C34" s="15"/>
      <c r="G34" s="18"/>
    </row>
    <row r="35" spans="3:7" x14ac:dyDescent="0.3">
      <c r="G35" s="18"/>
    </row>
    <row r="36" spans="3:7" x14ac:dyDescent="0.3">
      <c r="G36" s="18"/>
    </row>
    <row r="37" spans="3:7" x14ac:dyDescent="0.3">
      <c r="C37" s="15"/>
    </row>
    <row r="38" spans="3:7" x14ac:dyDescent="0.3">
      <c r="C38" s="15"/>
    </row>
  </sheetData>
  <mergeCells count="1">
    <mergeCell ref="B1:O1"/>
  </mergeCells>
  <pageMargins left="0.70866141732283472" right="0.70866141732283472" top="0.74803149606299213" bottom="0.74803149606299213" header="0.31496062992125984" footer="0.31496062992125984"/>
  <pageSetup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Universidad Autónoma Metropolitana Rectoría General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2024-09-24T16:54:59Z</cp:lastPrinted>
  <dcterms:created xsi:type="dcterms:W3CDTF">2024-09-20T19:38:31Z</dcterms:created>
  <dcterms:modified xsi:type="dcterms:W3CDTF">2024-09-24T18:18:33Z</dcterms:modified>
</cp:coreProperties>
</file>